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7"/>
  <c r="E18"/>
</calcChain>
</file>

<file path=xl/sharedStrings.xml><?xml version="1.0" encoding="utf-8"?>
<sst xmlns="http://schemas.openxmlformats.org/spreadsheetml/2006/main" count="1430" uniqueCount="635">
  <si>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</si>
  <si>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</si>
  <si>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</si>
  <si>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</si>
  <si>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</si>
  <si>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</si>
  <si>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</si>
  <si>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</si>
  <si>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</si>
  <si>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</si>
  <si>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</si>
  <si>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</si>
  <si>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</si>
  <si>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</si>
  <si>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</si>
  <si>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</si>
  <si>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</si>
  <si>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</si>
  <si>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</si>
  <si>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</si>
  <si>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</si>
  <si>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</si>
  <si>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</si>
  <si>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</si>
  <si>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</si>
  <si>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</si>
  <si>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</si>
  <si>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</si>
  <si>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</si>
  <si>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</si>
  <si>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</si>
  <si>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</si>
  <si>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</si>
  <si>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</si>
  <si>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</si>
  <si>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</si>
  <si>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</si>
  <si>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</si>
  <si>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</si>
  <si>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</si>
  <si>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</si>
  <si>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</si>
  <si>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</si>
  <si>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</si>
  <si>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</si>
  <si>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</si>
  <si>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</si>
  <si>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</si>
  <si>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</si>
  <si>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</si>
  <si>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</si>
  <si>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</si>
  <si>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</si>
  <si>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</si>
  <si>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</si>
  <si>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</si>
  <si>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</si>
  <si>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</si>
  <si>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</si>
  <si>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</si>
  <si>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</si>
  <si>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</si>
  <si>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</si>
  <si>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</si>
  <si>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</si>
  <si>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</si>
  <si>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</si>
  <si>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</si>
  <si>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</si>
  <si>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</si>
  <si>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</si>
  <si>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</si>
  <si>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</si>
  <si>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</si>
  <si>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</si>
  <si>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</si>
  <si>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</si>
  <si>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</si>
  <si>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</si>
  <si>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</si>
  <si>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</si>
  <si>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</si>
  <si>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</si>
  <si>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</si>
  <si>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</si>
  <si>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</si>
  <si>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</si>
  <si>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</si>
  <si>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</si>
  <si>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</si>
  <si>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</si>
  <si>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</si>
  <si>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</si>
  <si>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</si>
  <si>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</si>
  <si>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</si>
  <si>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</si>
  <si>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</si>
  <si>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</si>
  <si>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</si>
  <si>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</si>
  <si>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</si>
  <si>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</si>
  <si>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</si>
  <si>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</si>
  <si>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</si>
  <si>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</si>
  <si>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</si>
  <si>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</si>
  <si>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</si>
  <si>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</si>
  <si>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</si>
  <si>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</si>
  <si>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</si>
  <si>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</si>
  <si>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</si>
  <si>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</si>
  <si>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</si>
  <si>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</si>
  <si>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</si>
  <si>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</si>
  <si>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</si>
  <si>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</si>
  <si>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</si>
  <si>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</si>
  <si>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</si>
  <si>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</si>
  <si>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</si>
  <si>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</si>
  <si>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</si>
  <si>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</si>
  <si>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</si>
  <si>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</si>
  <si>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</si>
  <si>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</si>
  <si>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</si>
  <si>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</si>
  <si>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</si>
  <si>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</si>
  <si>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</si>
  <si>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</si>
  <si>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</si>
  <si>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</si>
  <si>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</si>
  <si>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</si>
  <si>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</si>
  <si>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</si>
  <si>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</si>
  <si>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</si>
  <si>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</si>
  <si>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</si>
  <si>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</si>
  <si>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</si>
  <si>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</si>
  <si>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</si>
  <si>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</si>
  <si>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</si>
  <si>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</si>
  <si>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</si>
  <si>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</si>
  <si>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</si>
  <si>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</si>
  <si>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</si>
  <si>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</si>
  <si>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</si>
  <si>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</si>
  <si>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</si>
  <si>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</si>
  <si>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</si>
  <si>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</si>
  <si>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</si>
  <si>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</si>
  <si>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</si>
  <si>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</si>
  <si>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</si>
  <si>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</si>
  <si>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</si>
  <si>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</si>
  <si>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</si>
  <si>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</si>
  <si>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</si>
  <si>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</si>
  <si>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</si>
  <si>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</si>
  <si>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</si>
  <si>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</si>
  <si>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</si>
  <si>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</si>
  <si>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</si>
  <si>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</si>
  <si>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</si>
  <si>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</si>
  <si>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</si>
  <si>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</si>
  <si>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</si>
  <si>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</si>
  <si>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</si>
  <si>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</si>
  <si>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</si>
  <si>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</si>
  <si>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</si>
  <si>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</si>
  <si>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</si>
  <si>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</si>
  <si>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</si>
  <si>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</si>
  <si>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</si>
  <si>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</si>
  <si>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</si>
  <si>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</si>
  <si>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</si>
  <si>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</si>
  <si>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</si>
  <si>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</si>
  <si>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</si>
  <si>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</si>
  <si>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</si>
  <si>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</si>
  <si>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</si>
  <si>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</si>
  <si>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</si>
  <si>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</si>
  <si>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</si>
  <si>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</si>
  <si>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</si>
  <si>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</si>
  <si>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</si>
  <si>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</si>
  <si>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</si>
  <si>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</si>
  <si>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</si>
  <si>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</si>
  <si>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</si>
  <si>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</si>
  <si>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</si>
  <si>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</si>
  <si>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</si>
  <si>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</si>
  <si>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</si>
  <si>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</si>
  <si>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</si>
  <si>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</si>
  <si>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</si>
  <si>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</si>
  <si>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</si>
  <si>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</si>
  <si>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</si>
  <si>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</si>
  <si>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</si>
  <si>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</si>
  <si>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</si>
  <si>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</si>
  <si>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</si>
  <si>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</si>
  <si>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</si>
  <si>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</si>
  <si>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</si>
  <si>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</si>
  <si>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</si>
  <si>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</si>
  <si>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</si>
  <si>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</si>
  <si>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</si>
  <si>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</si>
  <si>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</si>
  <si>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</si>
  <si>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</si>
  <si>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</si>
  <si>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</si>
  <si>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</si>
  <si>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</si>
  <si>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</si>
  <si>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</si>
  <si>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</si>
  <si>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</si>
  <si>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</si>
  <si>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</si>
  <si>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</si>
  <si>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</si>
  <si>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</si>
  <si>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</si>
  <si>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</si>
  <si>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</si>
  <si>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</si>
  <si>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</si>
  <si>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</si>
  <si>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</si>
  <si>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</si>
  <si>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</si>
  <si>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</si>
  <si>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</si>
  <si>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</si>
  <si>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</si>
  <si>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</si>
  <si>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</si>
  <si>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</si>
  <si>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</si>
  <si>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</si>
  <si>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</si>
  <si>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</si>
  <si>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</si>
  <si>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</si>
  <si>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</si>
  <si>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</si>
  <si>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</si>
  <si>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</si>
  <si>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</si>
  <si>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</si>
  <si>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</si>
  <si>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</si>
  <si>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</si>
  <si>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</si>
  <si>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</si>
  <si>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</si>
  <si>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</si>
  <si>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</si>
  <si>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</si>
  <si>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</si>
  <si>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</si>
  <si>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</si>
  <si>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</si>
  <si>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</si>
  <si>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</si>
  <si>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</si>
  <si>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</si>
  <si>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</si>
  <si>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</si>
  <si>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</si>
  <si>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</si>
  <si>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</si>
  <si>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</si>
  <si>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</si>
  <si>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</si>
  <si>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</si>
  <si>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</si>
  <si>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</si>
  <si>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</si>
  <si>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</si>
  <si>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</si>
  <si>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</si>
  <si>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</si>
  <si>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</si>
  <si>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</si>
  <si>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</si>
  <si>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</si>
  <si>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</si>
  <si>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</si>
  <si>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</si>
  <si>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</si>
  <si>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</si>
  <si>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</si>
  <si>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</si>
  <si>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</si>
  <si>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</si>
  <si>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</si>
  <si>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</si>
  <si>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</si>
  <si>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</si>
  <si>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</si>
  <si>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</si>
  <si>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</si>
  <si>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</si>
  <si>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</si>
  <si>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</si>
  <si>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</si>
  <si>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</si>
  <si>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</si>
  <si>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</si>
  <si>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</si>
  <si>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</si>
  <si>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</si>
  <si>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</si>
  <si>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</si>
  <si>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</si>
  <si>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</si>
  <si>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</si>
  <si>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</si>
  <si>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</si>
  <si>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</si>
  <si>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</si>
  <si>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</si>
  <si>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</si>
  <si>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</si>
  <si>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</si>
  <si>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</si>
  <si>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</si>
  <si>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</si>
  <si>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</si>
  <si>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</si>
  <si>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</si>
  <si>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</si>
  <si>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</si>
  <si>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</si>
  <si>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</si>
  <si>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</si>
  <si>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</si>
  <si>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</si>
  <si>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</si>
  <si>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</si>
  <si>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</si>
  <si>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</si>
  <si>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</si>
  <si>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</si>
  <si>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</si>
  <si>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</si>
  <si>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</si>
  <si>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</si>
  <si>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</si>
  <si>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</si>
  <si>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</si>
  <si>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</si>
  <si>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</si>
  <si>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</si>
  <si>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</si>
  <si>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</si>
  <si>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</si>
  <si>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</si>
  <si>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</si>
  <si>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</si>
  <si>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</si>
  <si>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</si>
  <si>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</si>
  <si>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</si>
  <si>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</si>
  <si>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</si>
  <si>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</si>
  <si>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</si>
  <si>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</si>
  <si>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</si>
  <si>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</si>
  <si>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</si>
  <si>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</si>
  <si>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</si>
  <si>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</si>
  <si>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</si>
  <si>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</si>
  <si>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</si>
  <si>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</si>
  <si>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</si>
  <si>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</si>
  <si>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</si>
  <si>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</si>
  <si>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</si>
  <si>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</si>
  <si>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</si>
  <si>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</si>
  <si>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</si>
  <si>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</si>
  <si>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</si>
  <si>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</si>
  <si>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</si>
  <si>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</si>
  <si>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</si>
  <si>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</si>
  <si>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</si>
  <si>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</si>
  <si>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</si>
  <si>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</si>
  <si>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</si>
  <si>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</si>
  <si>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</si>
  <si>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</si>
  <si>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</si>
  <si>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</si>
  <si>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</si>
  <si>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</si>
  <si>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</si>
  <si>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</si>
  <si>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</si>
  <si>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</si>
  <si>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</si>
  <si>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</si>
  <si>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</si>
  <si>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</si>
  <si>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</si>
  <si>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</si>
  <si>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</si>
  <si>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</si>
  <si>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</si>
  <si>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</si>
  <si>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</si>
  <si>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</si>
  <si>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</si>
  <si>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</si>
  <si>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</si>
  <si>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</si>
  <si>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</si>
  <si>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</si>
  <si>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</si>
  <si>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</si>
  <si>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</si>
  <si>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</si>
  <si>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</si>
  <si>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</si>
  <si>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</si>
  <si>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</si>
  <si>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</si>
  <si>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</si>
  <si>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</si>
  <si>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</si>
  <si>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</si>
  <si>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</si>
  <si>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</si>
  <si>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</si>
  <si>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</si>
  <si>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</si>
  <si>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</si>
  <si>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</si>
  <si>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</si>
  <si>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</si>
  <si>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</si>
  <si>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</si>
  <si>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</si>
  <si>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</si>
  <si>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</si>
  <si>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</si>
  <si>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</si>
  <si>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</si>
  <si>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</si>
  <si>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</si>
  <si>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</si>
  <si>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</si>
  <si>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</si>
  <si>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</si>
  <si>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</si>
  <si>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</si>
  <si>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</si>
  <si>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</si>
  <si>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</si>
  <si>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</si>
  <si>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</si>
  <si>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</si>
  <si>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</si>
  <si>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</si>
  <si>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</si>
  <si>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</si>
  <si>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</si>
  <si>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</si>
  <si>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</si>
  <si>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</si>
  <si>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</si>
  <si>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</si>
  <si>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</si>
  <si>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</si>
  <si>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</si>
  <si>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</si>
  <si>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</si>
  <si>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</si>
  <si>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</si>
  <si>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</si>
  <si>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</si>
  <si>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</si>
  <si>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</si>
  <si>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</si>
  <si>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</si>
  <si>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</si>
  <si>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</si>
  <si>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</si>
  <si>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</si>
  <si>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</si>
  <si>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</si>
  <si>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</si>
  <si>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</si>
  <si>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</si>
  <si>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</si>
  <si>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</si>
  <si>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</si>
  <si>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</si>
  <si>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</si>
  <si>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</si>
  <si>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</si>
  <si>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</si>
  <si>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</si>
  <si>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</si>
  <si>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</si>
  <si>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</si>
  <si>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</si>
  <si>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</si>
  <si>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</si>
  <si>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</si>
  <si>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</si>
  <si>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</si>
  <si>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</si>
  <si>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</si>
  <si>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</si>
  <si>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</si>
  <si>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</si>
  <si>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</si>
  <si>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</si>
  <si>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</si>
  <si>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</si>
  <si>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</si>
  <si>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</si>
  <si>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</si>
  <si>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</si>
  <si>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22,8</t>
  </si>
  <si>
    <t>12,9</t>
  </si>
  <si>
    <t>588,24</t>
  </si>
  <si>
    <t>не опред.</t>
  </si>
  <si>
    <t>Касумов Джамал Гусейнович</t>
  </si>
  <si>
    <t xml:space="preserve">Буйнакского </t>
  </si>
  <si>
    <t>№14</t>
  </si>
  <si>
    <t>05:08:000003:1455</t>
  </si>
  <si>
    <t>1976</t>
  </si>
  <si>
    <t>63</t>
  </si>
  <si>
    <t>29</t>
  </si>
  <si>
    <t>16</t>
  </si>
  <si>
    <t>6,5</t>
  </si>
  <si>
    <t>№9</t>
  </si>
  <si>
    <t>№10</t>
  </si>
  <si>
    <t>№11</t>
  </si>
  <si>
    <t>№12</t>
  </si>
  <si>
    <t>№13</t>
  </si>
  <si>
    <t>Ганиева М.Г.</t>
  </si>
  <si>
    <t>Гаджиева С.А.</t>
  </si>
  <si>
    <t>Адаев М.Т</t>
  </si>
  <si>
    <t>Алиханов М.Б.</t>
  </si>
  <si>
    <t>Гасанова К.А.</t>
  </si>
  <si>
    <t>Мамалаева У.М.</t>
  </si>
  <si>
    <t>Адаев К.С.</t>
  </si>
  <si>
    <t>Амиргаджиева З.А.</t>
  </si>
  <si>
    <t>Алиев А.А.</t>
  </si>
  <si>
    <t>Умарова П.</t>
  </si>
  <si>
    <t>до</t>
  </si>
  <si>
    <t>Магомедов М.М</t>
  </si>
  <si>
    <t>Идзиева С.П.</t>
  </si>
  <si>
    <t>Магомедова П.А.</t>
  </si>
  <si>
    <t>устройство отмоски</t>
  </si>
  <si>
    <t>замена кровли из мет.пластк.</t>
  </si>
  <si>
    <t>облицовка и утепление стен из керам плитки</t>
  </si>
  <si>
    <t>замена эл.провод и устан.общедом.счетчика</t>
  </si>
  <si>
    <t>замена газ.труб и устан. Общедом.счетчика</t>
  </si>
  <si>
    <t>2010 г.</t>
  </si>
  <si>
    <t>46</t>
  </si>
  <si>
    <t>b27333ba-51e4-44foI-8dId-e669d239b686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</si>
</sst>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J14" sqref="J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6" t="s">
        <v>0</v>
      </c>
      <c r="D1" s="146"/>
    </row>
    <row r="2" spans="1:4" s="26" customFormat="1" ht="34.5" customHeight="1">
      <c r="A2" s="25"/>
      <c r="C2" s="147" t="s">
        <v>1</v>
      </c>
      <c r="D2" s="147"/>
    </row>
    <row r="3" spans="1:4" s="26" customFormat="1" ht="27.75" customHeight="1">
      <c r="A3" s="25"/>
      <c r="C3" s="148" t="s">
        <v>561</v>
      </c>
      <c r="D3" s="148"/>
    </row>
    <row r="4" spans="1:4" s="26" customFormat="1" ht="58.5" customHeight="1">
      <c r="A4" s="149" t="s">
        <v>2</v>
      </c>
      <c r="B4" s="149"/>
      <c r="C4" s="149"/>
      <c r="D4" s="149"/>
    </row>
    <row r="5" spans="1:4" s="26" customFormat="1" ht="35.25" customHeight="1">
      <c r="A5" s="150" t="s">
        <v>3</v>
      </c>
      <c r="B5" s="150"/>
      <c r="C5" s="150"/>
      <c r="D5" s="15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1" t="s">
        <v>185</v>
      </c>
      <c r="C7" s="152"/>
      <c r="D7" s="153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600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601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634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602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1" t="s">
        <v>12</v>
      </c>
      <c r="C16" s="142"/>
      <c r="D16" s="143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603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605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606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607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595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596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597</v>
      </c>
      <c r="D32" s="33" t="s">
        <v>35</v>
      </c>
    </row>
    <row r="33" spans="1:4" s="26" customFormat="1">
      <c r="A33" s="48" t="s">
        <v>204</v>
      </c>
      <c r="B33" s="144" t="s">
        <v>36</v>
      </c>
      <c r="C33" s="144"/>
      <c r="D33" s="145"/>
    </row>
    <row r="34" spans="1:4" s="26" customFormat="1">
      <c r="A34" s="40" t="s">
        <v>205</v>
      </c>
      <c r="B34" s="35" t="s">
        <v>37</v>
      </c>
      <c r="C34" s="114" t="s">
        <v>633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54" t="s">
        <v>40</v>
      </c>
      <c r="C36" s="144"/>
      <c r="D36" s="145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220</v>
      </c>
      <c r="B44" s="36" t="s">
        <v>48</v>
      </c>
      <c r="C44" s="115" t="s">
        <v>606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606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55" t="s">
        <v>74</v>
      </c>
      <c r="C48" s="144"/>
      <c r="D48" s="145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56" t="s">
        <v>56</v>
      </c>
      <c r="B53" s="156"/>
      <c r="C53" s="156"/>
      <c r="D53" s="156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19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55" t="s">
        <v>66</v>
      </c>
      <c r="C62" s="144"/>
      <c r="D62" s="145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55" t="s">
        <v>67</v>
      </c>
      <c r="C69" s="144"/>
      <c r="D69" s="145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opLeftCell="A4" workbookViewId="0">
      <selection activeCell="D4" sqref="D4:E18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129" t="s">
        <v>344</v>
      </c>
      <c r="B2" s="129" t="s">
        <v>346</v>
      </c>
      <c r="C2" s="129" t="s">
        <v>623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613</v>
      </c>
      <c r="D4" s="131">
        <v>40</v>
      </c>
      <c r="E4" s="131">
        <v>38.25</v>
      </c>
    </row>
    <row r="5" spans="1:5" ht="16.5">
      <c r="A5" s="131" t="s">
        <v>584</v>
      </c>
      <c r="B5" s="131" t="s">
        <v>583</v>
      </c>
      <c r="C5" s="131" t="s">
        <v>614</v>
      </c>
      <c r="D5" s="131">
        <v>40</v>
      </c>
      <c r="E5" s="131">
        <v>38.25</v>
      </c>
    </row>
    <row r="6" spans="1:5" ht="16.5">
      <c r="A6" s="131" t="s">
        <v>586</v>
      </c>
      <c r="B6" s="131" t="s">
        <v>583</v>
      </c>
      <c r="C6" s="131" t="s">
        <v>615</v>
      </c>
      <c r="D6" s="131">
        <v>28.3</v>
      </c>
      <c r="E6" s="131">
        <v>24</v>
      </c>
    </row>
    <row r="7" spans="1:5" ht="16.5">
      <c r="A7" s="131" t="s">
        <v>585</v>
      </c>
      <c r="B7" s="131" t="s">
        <v>583</v>
      </c>
      <c r="C7" s="131" t="s">
        <v>616</v>
      </c>
      <c r="D7" s="131">
        <v>40</v>
      </c>
      <c r="E7" s="131">
        <v>38.25</v>
      </c>
    </row>
    <row r="8" spans="1:5" ht="16.5">
      <c r="A8" s="131" t="s">
        <v>587</v>
      </c>
      <c r="B8" s="131" t="s">
        <v>583</v>
      </c>
      <c r="C8" s="131" t="s">
        <v>617</v>
      </c>
      <c r="D8" s="131">
        <v>40</v>
      </c>
      <c r="E8" s="131">
        <v>38.25</v>
      </c>
    </row>
    <row r="9" spans="1:5" ht="16.5">
      <c r="A9" s="131" t="s">
        <v>588</v>
      </c>
      <c r="B9" s="131" t="s">
        <v>583</v>
      </c>
      <c r="C9" s="131" t="s">
        <v>618</v>
      </c>
      <c r="D9" s="131">
        <v>30</v>
      </c>
      <c r="E9" s="131">
        <v>25.5</v>
      </c>
    </row>
    <row r="10" spans="1:5" ht="16.5">
      <c r="A10" s="131" t="s">
        <v>589</v>
      </c>
      <c r="B10" s="131" t="s">
        <v>583</v>
      </c>
      <c r="C10" s="131" t="s">
        <v>619</v>
      </c>
      <c r="D10" s="131">
        <v>40</v>
      </c>
      <c r="E10" s="131">
        <v>38.25</v>
      </c>
    </row>
    <row r="11" spans="1:5" ht="16.5">
      <c r="A11" s="131" t="s">
        <v>590</v>
      </c>
      <c r="B11" s="131" t="s">
        <v>583</v>
      </c>
      <c r="C11" s="131" t="s">
        <v>620</v>
      </c>
      <c r="D11" s="131">
        <v>30</v>
      </c>
      <c r="E11" s="131">
        <v>25.5</v>
      </c>
    </row>
    <row r="12" spans="1:5" ht="16.5">
      <c r="A12" s="131" t="s">
        <v>608</v>
      </c>
      <c r="B12" s="131" t="s">
        <v>583</v>
      </c>
      <c r="C12" s="131" t="s">
        <v>621</v>
      </c>
      <c r="D12" s="131">
        <v>40</v>
      </c>
      <c r="E12" s="131">
        <v>38.25</v>
      </c>
    </row>
    <row r="13" spans="1:5" ht="16.5">
      <c r="A13" s="131" t="s">
        <v>609</v>
      </c>
      <c r="B13" s="131" t="s">
        <v>583</v>
      </c>
      <c r="C13" s="131" t="s">
        <v>622</v>
      </c>
      <c r="D13" s="131">
        <v>40</v>
      </c>
      <c r="E13" s="131">
        <v>38.25</v>
      </c>
    </row>
    <row r="14" spans="1:5" ht="16.5">
      <c r="A14" s="131" t="s">
        <v>610</v>
      </c>
      <c r="B14" s="131" t="s">
        <v>583</v>
      </c>
      <c r="C14" s="131" t="s">
        <v>624</v>
      </c>
      <c r="D14" s="131">
        <v>27</v>
      </c>
      <c r="E14" s="131">
        <v>22.95</v>
      </c>
    </row>
    <row r="15" spans="1:5" ht="16.5">
      <c r="A15" s="131" t="s">
        <v>611</v>
      </c>
      <c r="B15" s="131" t="s">
        <v>583</v>
      </c>
      <c r="C15" s="131" t="s">
        <v>625</v>
      </c>
      <c r="D15" s="131">
        <v>40</v>
      </c>
      <c r="E15" s="131">
        <v>38.25</v>
      </c>
    </row>
    <row r="16" spans="1:5" ht="16.5">
      <c r="A16" s="131" t="s">
        <v>612</v>
      </c>
      <c r="B16" s="131" t="s">
        <v>583</v>
      </c>
      <c r="C16" s="131" t="s">
        <v>626</v>
      </c>
      <c r="D16" s="131">
        <v>40</v>
      </c>
      <c r="E16" s="131">
        <v>38.25</v>
      </c>
    </row>
    <row r="17" spans="1:5" ht="16.5">
      <c r="A17" s="131"/>
      <c r="B17" s="131"/>
      <c r="C17" s="131"/>
      <c r="D17" s="131"/>
      <c r="E17" s="131"/>
    </row>
    <row r="18" spans="1:5" ht="16.5">
      <c r="A18" s="131"/>
      <c r="B18" s="131"/>
      <c r="C18" s="131"/>
      <c r="D18" s="131">
        <f>SUM(D4:D17)</f>
        <v>475.3</v>
      </c>
      <c r="E18" s="131">
        <f>SUM(E4:E17)</f>
        <v>442.2</v>
      </c>
    </row>
    <row r="19" spans="1:5" ht="16.5">
      <c r="A19" s="131"/>
      <c r="B19" s="131"/>
      <c r="C19" s="131"/>
      <c r="D19" s="131"/>
      <c r="E19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2" t="s">
        <v>90</v>
      </c>
      <c r="C4" s="162"/>
      <c r="D4" s="162"/>
    </row>
    <row r="5" spans="1:4">
      <c r="A5" s="7"/>
      <c r="B5" s="170" t="s">
        <v>91</v>
      </c>
      <c r="C5" s="170"/>
      <c r="D5" s="170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454</v>
      </c>
      <c r="C10" s="119">
        <v>120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0.45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627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2016</v>
      </c>
      <c r="D13" s="6" t="s">
        <v>105</v>
      </c>
    </row>
    <row r="14" spans="1:4">
      <c r="A14" s="28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>
        <v>2010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628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454</v>
      </c>
      <c r="C21" s="119">
        <v>534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0.46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598</v>
      </c>
      <c r="D24" s="6" t="s">
        <v>105</v>
      </c>
    </row>
    <row r="25" spans="1:4">
      <c r="A25" s="28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 ht="30">
      <c r="A30" s="7" t="s">
        <v>271</v>
      </c>
      <c r="B30" s="9" t="s">
        <v>96</v>
      </c>
      <c r="C30" s="119" t="s">
        <v>629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272</v>
      </c>
      <c r="B32" s="9" t="s">
        <v>99</v>
      </c>
      <c r="C32" s="119">
        <v>504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0.49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562</v>
      </c>
      <c r="D34" s="6" t="s">
        <v>103</v>
      </c>
    </row>
    <row r="35" spans="1:4" ht="38.25">
      <c r="A35" s="7" t="s">
        <v>328</v>
      </c>
      <c r="B35" s="9" t="s">
        <v>104</v>
      </c>
      <c r="C35" s="119" t="s">
        <v>598</v>
      </c>
      <c r="D35" s="6" t="s">
        <v>105</v>
      </c>
    </row>
    <row r="36" spans="1:4">
      <c r="A36" s="28">
        <v>4</v>
      </c>
      <c r="B36" s="175" t="s">
        <v>108</v>
      </c>
      <c r="C36" s="175"/>
      <c r="D36" s="175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72" t="s">
        <v>109</v>
      </c>
      <c r="C47" s="173"/>
      <c r="D47" s="174"/>
    </row>
    <row r="48" spans="1:4">
      <c r="A48" s="28">
        <v>5</v>
      </c>
      <c r="B48" s="164" t="s">
        <v>110</v>
      </c>
      <c r="C48" s="164"/>
      <c r="D48" s="164"/>
    </row>
    <row r="49" spans="1:4">
      <c r="A49" s="7" t="s">
        <v>220</v>
      </c>
      <c r="B49" s="44" t="s">
        <v>251</v>
      </c>
      <c r="C49" s="123" t="s">
        <v>353</v>
      </c>
      <c r="D49" s="88" t="s">
        <v>250</v>
      </c>
    </row>
    <row r="50" spans="1:4" ht="25.5">
      <c r="A50" s="7" t="s">
        <v>221</v>
      </c>
      <c r="B50" s="15" t="s">
        <v>111</v>
      </c>
      <c r="C50" s="4"/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279</v>
      </c>
      <c r="B57" s="9" t="s">
        <v>101</v>
      </c>
      <c r="C57" s="120">
        <v>0</v>
      </c>
      <c r="D57" s="6" t="s">
        <v>253</v>
      </c>
    </row>
    <row r="58" spans="1:4" ht="25.5">
      <c r="A58" s="7" t="s">
        <v>280</v>
      </c>
      <c r="B58" s="9" t="s">
        <v>102</v>
      </c>
      <c r="C58" s="121">
        <v>0</v>
      </c>
      <c r="D58" s="6" t="s">
        <v>103</v>
      </c>
    </row>
    <row r="59" spans="1:4" ht="38.25">
      <c r="A59" s="7" t="s">
        <v>281</v>
      </c>
      <c r="B59" s="9" t="s">
        <v>113</v>
      </c>
      <c r="C59" s="119">
        <v>0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0</v>
      </c>
      <c r="D60" s="6" t="s">
        <v>105</v>
      </c>
    </row>
    <row r="61" spans="1:4">
      <c r="A61" s="28">
        <v>6</v>
      </c>
      <c r="B61" s="162" t="s">
        <v>115</v>
      </c>
      <c r="C61" s="162"/>
      <c r="D61" s="162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0">
        <v>0</v>
      </c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 ht="30">
      <c r="A77" s="7" t="s">
        <v>233</v>
      </c>
      <c r="B77" s="9" t="s">
        <v>96</v>
      </c>
      <c r="C77" s="119" t="s">
        <v>630</v>
      </c>
      <c r="D77" s="6" t="s">
        <v>97</v>
      </c>
    </row>
    <row r="78" spans="1:4">
      <c r="A78" s="51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20">
        <v>0.46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564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>
        <v>20202</v>
      </c>
      <c r="D82" s="6" t="s">
        <v>105</v>
      </c>
    </row>
    <row r="83" spans="1:4">
      <c r="A83" s="28">
        <v>8</v>
      </c>
      <c r="B83" s="162" t="s">
        <v>118</v>
      </c>
      <c r="C83" s="162"/>
      <c r="D83" s="162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119">
        <v>2010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9017</v>
      </c>
      <c r="D89" s="6" t="s">
        <v>95</v>
      </c>
    </row>
    <row r="90" spans="1:4" ht="30">
      <c r="A90" s="7" t="s">
        <v>284</v>
      </c>
      <c r="B90" s="9" t="s">
        <v>96</v>
      </c>
      <c r="C90" s="119" t="s">
        <v>631</v>
      </c>
      <c r="D90" s="6" t="s">
        <v>97</v>
      </c>
    </row>
    <row r="91" spans="1:4">
      <c r="A91" s="51"/>
      <c r="B91" s="163" t="s">
        <v>98</v>
      </c>
      <c r="C91" s="163"/>
      <c r="D91" s="163"/>
    </row>
    <row r="92" spans="1:4" ht="25.5">
      <c r="A92" s="7" t="s">
        <v>285</v>
      </c>
      <c r="B92" s="9" t="s">
        <v>101</v>
      </c>
      <c r="C92" s="139">
        <v>0.49</v>
      </c>
      <c r="D92" s="6" t="s">
        <v>253</v>
      </c>
    </row>
    <row r="93" spans="1:4" ht="25.5">
      <c r="A93" s="7" t="s">
        <v>286</v>
      </c>
      <c r="B93" s="9" t="s">
        <v>102</v>
      </c>
      <c r="C93" s="122" t="s">
        <v>564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>
        <v>2020</v>
      </c>
      <c r="D95" s="6" t="s">
        <v>105</v>
      </c>
    </row>
    <row r="96" spans="1:4">
      <c r="A96" s="28">
        <v>9</v>
      </c>
      <c r="B96" s="162" t="s">
        <v>119</v>
      </c>
      <c r="C96" s="162"/>
      <c r="D96" s="162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3" t="s">
        <v>98</v>
      </c>
      <c r="C104" s="163"/>
      <c r="D104" s="163"/>
    </row>
    <row r="105" spans="1:4" ht="25.5">
      <c r="A105" s="7" t="s">
        <v>290</v>
      </c>
      <c r="B105" s="9" t="s">
        <v>101</v>
      </c>
      <c r="C105" s="120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121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119">
        <v>0</v>
      </c>
      <c r="D107" s="6" t="s">
        <v>114</v>
      </c>
    </row>
    <row r="108" spans="1:4" ht="38.25">
      <c r="A108" s="7" t="s">
        <v>513</v>
      </c>
      <c r="B108" s="9" t="s">
        <v>104</v>
      </c>
      <c r="C108" s="119">
        <v>0</v>
      </c>
      <c r="D108" s="6" t="s">
        <v>105</v>
      </c>
    </row>
    <row r="109" spans="1:4">
      <c r="A109" s="47" t="s">
        <v>28</v>
      </c>
      <c r="B109" s="159" t="s">
        <v>121</v>
      </c>
      <c r="C109" s="160"/>
      <c r="D109" s="161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0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55" t="s">
        <v>83</v>
      </c>
      <c r="C125" s="144"/>
      <c r="D125" s="145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120</v>
      </c>
      <c r="C129" s="120">
        <v>0.45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6" t="s">
        <v>128</v>
      </c>
      <c r="C4" s="177"/>
      <c r="D4" s="177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6" t="s">
        <v>137</v>
      </c>
      <c r="C11" s="177"/>
      <c r="D11" s="177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6" t="s">
        <v>312</v>
      </c>
      <c r="C18" s="177"/>
      <c r="D18" s="177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6" t="s">
        <v>313</v>
      </c>
      <c r="C25" s="177"/>
      <c r="D25" s="177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6" t="s">
        <v>314</v>
      </c>
      <c r="C32" s="177"/>
      <c r="D32" s="177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6" t="s">
        <v>315</v>
      </c>
      <c r="C39" s="177"/>
      <c r="D39" s="177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6" t="s">
        <v>316</v>
      </c>
      <c r="C46" s="177"/>
      <c r="D46" s="177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6" t="s">
        <v>317</v>
      </c>
      <c r="C53" s="177"/>
      <c r="D53" s="177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6" t="s">
        <v>318</v>
      </c>
      <c r="C60" s="177"/>
      <c r="D60" s="177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6" t="s">
        <v>319</v>
      </c>
      <c r="C67" s="177"/>
      <c r="D67" s="177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 t="s">
        <v>632</v>
      </c>
      <c r="D14" s="23" t="s">
        <v>162</v>
      </c>
    </row>
    <row r="15" spans="1:4">
      <c r="A15" s="85">
        <v>13</v>
      </c>
      <c r="B15" s="86" t="s">
        <v>429</v>
      </c>
      <c r="C15" s="140" t="s">
        <v>562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H25" sqref="H25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2" t="s">
        <v>164</v>
      </c>
      <c r="C3" s="173"/>
      <c r="D3" s="174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74" t="s">
        <v>174</v>
      </c>
      <c r="C16" s="181"/>
      <c r="D16" s="181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599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74" t="s">
        <v>176</v>
      </c>
      <c r="C29" s="174"/>
      <c r="D29" s="174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74" t="s">
        <v>178</v>
      </c>
      <c r="C42" s="181"/>
      <c r="D42" s="181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74" t="s">
        <v>180</v>
      </c>
      <c r="C55" s="181"/>
      <c r="D55" s="181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74" t="s">
        <v>182</v>
      </c>
      <c r="C68" s="181"/>
      <c r="D68" s="181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2024-05-20T13:59:22Z</dcterms:modified>
</cp:coreProperties>
</file>